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R:\1_商工係\00総括事項\Ｒ７\例規関係\米価格高騰緊急対策事業補助金\"/>
    </mc:Choice>
  </mc:AlternateContent>
  <xr:revisionPtr revIDLastSave="0" documentId="8_{1098E45F-241A-4A71-BA18-D494D0E03209}" xr6:coauthVersionLast="36" xr6:coauthVersionMax="36" xr10:uidLastSave="{00000000-0000-0000-0000-000000000000}"/>
  <bookViews>
    <workbookView xWindow="-105" yWindow="-105" windowWidth="23250" windowHeight="12450" xr2:uid="{84802B95-00F8-446D-9797-3D65B4E52FDC}"/>
  </bookViews>
  <sheets>
    <sheet name="申請者宣誓書（商工会様式）"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9" i="2" l="1"/>
  <c r="T33" i="2"/>
  <c r="T32" i="2"/>
  <c r="T31" i="2"/>
  <c r="T30" i="2"/>
  <c r="T29" i="2"/>
  <c r="T28" i="2"/>
  <c r="T27" i="2"/>
  <c r="O33" i="2"/>
  <c r="O32" i="2"/>
  <c r="O31" i="2"/>
  <c r="O30" i="2"/>
  <c r="O28" i="2"/>
  <c r="O27" i="2"/>
  <c r="J33" i="2"/>
  <c r="J32" i="2"/>
  <c r="J31" i="2"/>
  <c r="J30" i="2"/>
  <c r="J29" i="2"/>
  <c r="J28" i="2"/>
  <c r="J27" i="2"/>
  <c r="E33" i="2"/>
  <c r="E32" i="2"/>
  <c r="E31" i="2"/>
  <c r="E30" i="2"/>
  <c r="E29" i="2"/>
  <c r="E28" i="2"/>
  <c r="E27" i="2"/>
  <c r="T22" i="2"/>
  <c r="T21" i="2"/>
  <c r="T20" i="2"/>
  <c r="T19" i="2"/>
  <c r="T18" i="2"/>
  <c r="T17" i="2"/>
  <c r="T16" i="2"/>
  <c r="O22" i="2"/>
  <c r="O21" i="2"/>
  <c r="O20" i="2"/>
  <c r="O19" i="2"/>
  <c r="O18" i="2"/>
  <c r="O17" i="2"/>
  <c r="O16" i="2"/>
  <c r="J22" i="2"/>
  <c r="J21" i="2"/>
  <c r="J20" i="2"/>
  <c r="J19" i="2"/>
  <c r="J18" i="2"/>
  <c r="J17" i="2"/>
  <c r="J16" i="2"/>
  <c r="E22" i="2"/>
  <c r="E21" i="2"/>
  <c r="E20" i="2"/>
  <c r="E19" i="2"/>
  <c r="E18" i="2"/>
  <c r="E17" i="2"/>
  <c r="E16" i="2"/>
  <c r="T11" i="2"/>
  <c r="T10" i="2"/>
  <c r="T9" i="2"/>
  <c r="T8" i="2"/>
  <c r="T7" i="2"/>
  <c r="T6" i="2"/>
  <c r="T5" i="2"/>
  <c r="O11" i="2"/>
  <c r="O10" i="2"/>
  <c r="O9" i="2"/>
  <c r="O8" i="2"/>
  <c r="O7" i="2"/>
  <c r="O6" i="2"/>
  <c r="O5" i="2"/>
  <c r="J11" i="2"/>
  <c r="J5" i="2"/>
  <c r="J10" i="2"/>
  <c r="J9" i="2"/>
  <c r="J8" i="2"/>
  <c r="J7" i="2"/>
  <c r="J6" i="2"/>
  <c r="E6" i="2"/>
  <c r="E7" i="2"/>
  <c r="E8" i="2"/>
  <c r="E9" i="2"/>
  <c r="E10" i="2"/>
  <c r="E11" i="2"/>
  <c r="E5" i="2"/>
  <c r="W38" i="2"/>
  <c r="W37" i="2"/>
  <c r="W36" i="2"/>
  <c r="W35" i="2"/>
  <c r="W34" i="2"/>
  <c r="W33" i="2"/>
  <c r="W32" i="2"/>
  <c r="W31" i="2"/>
  <c r="W30" i="2"/>
  <c r="W28" i="2"/>
  <c r="U38" i="2"/>
  <c r="U37" i="2"/>
  <c r="U36" i="2"/>
  <c r="U35" i="2"/>
  <c r="U34" i="2"/>
  <c r="U33" i="2"/>
  <c r="U32" i="2"/>
  <c r="U31" i="2"/>
  <c r="U30" i="2"/>
  <c r="U29" i="2"/>
  <c r="U28" i="2"/>
  <c r="U27" i="2"/>
  <c r="X11" i="2"/>
  <c r="X8" i="2"/>
  <c r="S23" i="2"/>
  <c r="R23" i="2"/>
  <c r="V34" i="2" s="1"/>
  <c r="N23" i="2"/>
  <c r="M23" i="2"/>
  <c r="V33" i="2" s="1"/>
  <c r="I23" i="2"/>
  <c r="H23" i="2"/>
  <c r="V32" i="2" s="1"/>
  <c r="D23" i="2"/>
  <c r="C23" i="2"/>
  <c r="V31" i="2" s="1"/>
  <c r="S34" i="2"/>
  <c r="R34" i="2"/>
  <c r="V38" i="2" s="1"/>
  <c r="N34" i="2"/>
  <c r="M34" i="2"/>
  <c r="V37" i="2" s="1"/>
  <c r="I34" i="2"/>
  <c r="H34" i="2"/>
  <c r="V36" i="2" s="1"/>
  <c r="D34" i="2"/>
  <c r="C34" i="2"/>
  <c r="V35" i="2" s="1"/>
  <c r="S12" i="2"/>
  <c r="R12" i="2"/>
  <c r="V30" i="2" s="1"/>
  <c r="N12" i="2"/>
  <c r="W29" i="2" s="1"/>
  <c r="M12" i="2"/>
  <c r="V29" i="2" s="1"/>
  <c r="I12" i="2"/>
  <c r="H12" i="2"/>
  <c r="V28" i="2" s="1"/>
  <c r="D12" i="2"/>
  <c r="W27" i="2" s="1"/>
  <c r="C12" i="2"/>
  <c r="V27" i="2" s="1"/>
  <c r="W5" i="2"/>
  <c r="X5" i="2" s="1"/>
  <c r="W39" i="2" l="1"/>
  <c r="V39" i="2"/>
</calcChain>
</file>

<file path=xl/sharedStrings.xml><?xml version="1.0" encoding="utf-8"?>
<sst xmlns="http://schemas.openxmlformats.org/spreadsheetml/2006/main" count="125" uniqueCount="34">
  <si>
    <t>購入先</t>
    <rPh sb="0" eb="3">
      <t>コウニュウサキ</t>
    </rPh>
    <phoneticPr fontId="1"/>
  </si>
  <si>
    <t>㎏単価（円）</t>
    <rPh sb="1" eb="3">
      <t>タンカ</t>
    </rPh>
    <rPh sb="4" eb="5">
      <t>エン</t>
    </rPh>
    <phoneticPr fontId="1"/>
  </si>
  <si>
    <t>月合計</t>
    <rPh sb="0" eb="3">
      <t>ツキゴウケイ</t>
    </rPh>
    <phoneticPr fontId="1"/>
  </si>
  <si>
    <t>年間合計</t>
    <rPh sb="0" eb="4">
      <t>ネンカンゴウケイ</t>
    </rPh>
    <phoneticPr fontId="1"/>
  </si>
  <si>
    <t>精米換算購入数量（㎏）</t>
    <rPh sb="0" eb="4">
      <t>セイマイカンサン</t>
    </rPh>
    <rPh sb="4" eb="6">
      <t>コウニュウ</t>
    </rPh>
    <rPh sb="6" eb="8">
      <t>スウリョウ</t>
    </rPh>
    <phoneticPr fontId="1"/>
  </si>
  <si>
    <t>精米換算
購入金額（円）</t>
    <rPh sb="0" eb="4">
      <t>セイマイカンサン</t>
    </rPh>
    <rPh sb="5" eb="9">
      <t>コウニュウキンガク</t>
    </rPh>
    <rPh sb="10" eb="11">
      <t>エン</t>
    </rPh>
    <phoneticPr fontId="1"/>
  </si>
  <si>
    <t>籾(㎏）</t>
    <rPh sb="0" eb="1">
      <t>モミ</t>
    </rPh>
    <phoneticPr fontId="1"/>
  </si>
  <si>
    <t>玄米(㎏）</t>
    <rPh sb="0" eb="2">
      <t>ゲンマイ</t>
    </rPh>
    <phoneticPr fontId="1"/>
  </si>
  <si>
    <t>精米(㎏）</t>
    <rPh sb="0" eb="2">
      <t>セイマイ</t>
    </rPh>
    <phoneticPr fontId="1"/>
  </si>
  <si>
    <t>籾から精米換算式</t>
    <rPh sb="0" eb="1">
      <t>モミ</t>
    </rPh>
    <rPh sb="3" eb="5">
      <t>セイマイ</t>
    </rPh>
    <rPh sb="5" eb="7">
      <t>カンサン</t>
    </rPh>
    <rPh sb="7" eb="8">
      <t>シキ</t>
    </rPh>
    <phoneticPr fontId="1"/>
  </si>
  <si>
    <r>
      <t>籾㎏</t>
    </r>
    <r>
      <rPr>
        <sz val="11"/>
        <color theme="1"/>
        <rFont val="Segoe UI Symbol"/>
        <family val="2"/>
      </rPr>
      <t>✕</t>
    </r>
    <r>
      <rPr>
        <sz val="11"/>
        <color theme="1"/>
        <rFont val="游ゴシック"/>
        <family val="2"/>
        <charset val="128"/>
        <scheme val="minor"/>
      </rPr>
      <t>08</t>
    </r>
    <r>
      <rPr>
        <sz val="11"/>
        <color theme="1"/>
        <rFont val="Segoe UI Symbol"/>
        <family val="2"/>
      </rPr>
      <t>✕</t>
    </r>
    <r>
      <rPr>
        <sz val="11"/>
        <color theme="1"/>
        <rFont val="游ゴシック"/>
        <family val="2"/>
        <charset val="128"/>
        <scheme val="minor"/>
      </rPr>
      <t>0.9</t>
    </r>
    <rPh sb="0" eb="1">
      <t>モミ</t>
    </rPh>
    <phoneticPr fontId="1"/>
  </si>
  <si>
    <t>玄米から精米換算式</t>
    <rPh sb="0" eb="2">
      <t>ゲンマイ</t>
    </rPh>
    <rPh sb="4" eb="6">
      <t>セイマイ</t>
    </rPh>
    <rPh sb="6" eb="8">
      <t>カンサン</t>
    </rPh>
    <rPh sb="8" eb="9">
      <t>シキ</t>
    </rPh>
    <phoneticPr fontId="1"/>
  </si>
  <si>
    <r>
      <t>玄米㎏</t>
    </r>
    <r>
      <rPr>
        <sz val="11"/>
        <color theme="1"/>
        <rFont val="Segoe UI Symbol"/>
        <family val="2"/>
      </rPr>
      <t>✕</t>
    </r>
    <r>
      <rPr>
        <sz val="11"/>
        <color theme="1"/>
        <rFont val="游ゴシック"/>
        <family val="2"/>
        <charset val="128"/>
        <scheme val="minor"/>
      </rPr>
      <t>0.9</t>
    </r>
    <rPh sb="0" eb="2">
      <t>ゲンマイ</t>
    </rPh>
    <phoneticPr fontId="1"/>
  </si>
  <si>
    <t>籾(㎏）</t>
    <rPh sb="0" eb="1">
      <t>モミ</t>
    </rPh>
    <phoneticPr fontId="1"/>
  </si>
  <si>
    <t>精米(㎏）</t>
  </si>
  <si>
    <t>玄米(㎏）</t>
  </si>
  <si>
    <t>換算割合</t>
    <rPh sb="0" eb="4">
      <t>カンサンワリアイ</t>
    </rPh>
    <phoneticPr fontId="1"/>
  </si>
  <si>
    <t>年合計</t>
    <rPh sb="0" eb="1">
      <t>トシ</t>
    </rPh>
    <rPh sb="1" eb="3">
      <t>ゴウケイ</t>
    </rPh>
    <phoneticPr fontId="1"/>
  </si>
  <si>
    <t>■精米購入量計算式</t>
    <rPh sb="1" eb="3">
      <t>セイマイ</t>
    </rPh>
    <rPh sb="3" eb="6">
      <t>コウニュウリョウ</t>
    </rPh>
    <rPh sb="6" eb="9">
      <t>ケイサンシキ</t>
    </rPh>
    <phoneticPr fontId="1"/>
  </si>
  <si>
    <t>米仕入れにかかる証明書（商工会発行）添付資料</t>
    <rPh sb="15" eb="17">
      <t>ハッコウ</t>
    </rPh>
    <phoneticPr fontId="1"/>
  </si>
  <si>
    <t>米仕入れにかかる補助金申請者宣誓書</t>
    <rPh sb="0" eb="3">
      <t>コメシイ</t>
    </rPh>
    <rPh sb="8" eb="14">
      <t>ホジョキンシンセイシャ</t>
    </rPh>
    <rPh sb="14" eb="17">
      <t>センセイショ</t>
    </rPh>
    <phoneticPr fontId="1"/>
  </si>
  <si>
    <t>令和７年津和野町米価高騰緊急対策事業補助金</t>
    <rPh sb="0" eb="2">
      <t>レイワ</t>
    </rPh>
    <rPh sb="3" eb="4">
      <t>ネン</t>
    </rPh>
    <phoneticPr fontId="1"/>
  </si>
  <si>
    <t>１．上記の購入先、購入数量、購入金額は直近の決算をもとに、申請者自ら確認し自らの責任において記載したものに間違いありません。</t>
    <rPh sb="2" eb="4">
      <t>ジョウキ</t>
    </rPh>
    <rPh sb="5" eb="8">
      <t>コウニュウサキ</t>
    </rPh>
    <rPh sb="9" eb="13">
      <t>コウニュウスウリョウ</t>
    </rPh>
    <rPh sb="14" eb="18">
      <t>コウニュウキンガク</t>
    </rPh>
    <rPh sb="19" eb="21">
      <t>チョッキン</t>
    </rPh>
    <rPh sb="22" eb="24">
      <t>ケッサン</t>
    </rPh>
    <rPh sb="29" eb="32">
      <t>シンセイシャ</t>
    </rPh>
    <rPh sb="32" eb="33">
      <t>ミズカ</t>
    </rPh>
    <rPh sb="34" eb="36">
      <t>カクニン</t>
    </rPh>
    <rPh sb="37" eb="38">
      <t>ミズカ</t>
    </rPh>
    <rPh sb="40" eb="42">
      <t>セキニン</t>
    </rPh>
    <rPh sb="46" eb="48">
      <t>キサイ</t>
    </rPh>
    <rPh sb="53" eb="55">
      <t>マチガ</t>
    </rPh>
    <phoneticPr fontId="1"/>
  </si>
  <si>
    <t>◆確認事項</t>
    <rPh sb="1" eb="5">
      <t>カクニンジコウ</t>
    </rPh>
    <phoneticPr fontId="1"/>
  </si>
  <si>
    <t>上記の確認事項１及び２について確認の上、間違いない旨宣誓いたします。</t>
    <rPh sb="0" eb="2">
      <t>ジョウキ</t>
    </rPh>
    <rPh sb="3" eb="7">
      <t>カクニンジコウ</t>
    </rPh>
    <rPh sb="8" eb="9">
      <t>オヨ</t>
    </rPh>
    <rPh sb="15" eb="17">
      <t>カクニン</t>
    </rPh>
    <rPh sb="18" eb="19">
      <t>ウエ</t>
    </rPh>
    <rPh sb="20" eb="22">
      <t>マチガ</t>
    </rPh>
    <rPh sb="25" eb="26">
      <t>ムネ</t>
    </rPh>
    <rPh sb="26" eb="28">
      <t>センセイ</t>
    </rPh>
    <phoneticPr fontId="1"/>
  </si>
  <si>
    <t>事業者名</t>
    <rPh sb="0" eb="4">
      <t>ジギョウシャメイ</t>
    </rPh>
    <phoneticPr fontId="1"/>
  </si>
  <si>
    <t>代　表</t>
    <rPh sb="0" eb="1">
      <t>ダイ</t>
    </rPh>
    <rPh sb="2" eb="3">
      <t>ヒョウ</t>
    </rPh>
    <phoneticPr fontId="1"/>
  </si>
  <si>
    <t>R　年　月</t>
    <rPh sb="2" eb="3">
      <t>ネン</t>
    </rPh>
    <rPh sb="4" eb="5">
      <t>ガツ</t>
    </rPh>
    <phoneticPr fontId="1"/>
  </si>
  <si>
    <t>２．上記の記載内容について、津和野町より問い合わせがあった場合、申請者自らが決算内容をもとに説明する責任を負います。</t>
    <rPh sb="2" eb="4">
      <t>ジョウキ</t>
    </rPh>
    <rPh sb="5" eb="7">
      <t>キサイ</t>
    </rPh>
    <rPh sb="7" eb="9">
      <t>ナイヨウ</t>
    </rPh>
    <rPh sb="14" eb="18">
      <t>ツワノチョウ</t>
    </rPh>
    <rPh sb="20" eb="21">
      <t>ト</t>
    </rPh>
    <rPh sb="22" eb="23">
      <t>ア</t>
    </rPh>
    <rPh sb="29" eb="31">
      <t>バアイ</t>
    </rPh>
    <rPh sb="32" eb="35">
      <t>シンセイシャ</t>
    </rPh>
    <rPh sb="35" eb="36">
      <t>ミズカ</t>
    </rPh>
    <rPh sb="38" eb="42">
      <t>ケッサンナイヨウ</t>
    </rPh>
    <rPh sb="46" eb="48">
      <t>セツメイ</t>
    </rPh>
    <rPh sb="50" eb="52">
      <t>セキニン</t>
    </rPh>
    <rPh sb="53" eb="54">
      <t>オ</t>
    </rPh>
    <phoneticPr fontId="1"/>
  </si>
  <si>
    <t>補助対象外</t>
    <rPh sb="0" eb="5">
      <t>ホジョタイショウガイ</t>
    </rPh>
    <phoneticPr fontId="1"/>
  </si>
  <si>
    <t>備考</t>
    <rPh sb="0" eb="2">
      <t>ビコウ</t>
    </rPh>
    <phoneticPr fontId="1"/>
  </si>
  <si>
    <t>購入月</t>
    <rPh sb="0" eb="2">
      <t>コウニュウ</t>
    </rPh>
    <rPh sb="2" eb="3">
      <t>ツキ</t>
    </rPh>
    <phoneticPr fontId="1"/>
  </si>
  <si>
    <t>非該当</t>
    <rPh sb="0" eb="3">
      <t>ヒガイトウ</t>
    </rPh>
    <phoneticPr fontId="1"/>
  </si>
  <si>
    <t>令和　　年　　月　　日</t>
    <rPh sb="0" eb="1">
      <t>レイ</t>
    </rPh>
    <rPh sb="1" eb="2">
      <t>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</si>
</sst>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Red]\-#,##0.0"/>
  </numFmts>
  <fonts count="9"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1"/>
      <color theme="1"/>
      <name val="游ゴシック"/>
      <family val="2"/>
      <charset val="128"/>
      <scheme val="minor"/>
    </font>
    <font>
      <sz val="14"/>
      <color theme="1"/>
      <name val="游ゴシック"/>
      <family val="3"/>
      <charset val="128"/>
      <scheme val="minor"/>
    </font>
    <font>
      <b/>
      <sz val="16"/>
      <color theme="1"/>
      <name val="游ゴシック"/>
      <family val="3"/>
      <charset val="128"/>
      <scheme val="minor"/>
    </font>
    <font>
      <sz val="14"/>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1">
    <xf numFmtId="0" fontId="0" fillId="0" borderId="0" xfId="0">
      <alignment vertical="center"/>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38" fontId="0" fillId="2" borderId="1" xfId="1" applyFont="1" applyFill="1" applyBorder="1" applyAlignment="1">
      <alignment horizontal="center" vertical="center" wrapText="1"/>
    </xf>
    <xf numFmtId="38" fontId="0" fillId="0" borderId="0" xfId="1" applyFont="1">
      <alignment vertical="center"/>
    </xf>
    <xf numFmtId="38" fontId="0" fillId="4" borderId="1" xfId="1" applyFont="1" applyFill="1" applyBorder="1" applyAlignment="1">
      <alignment horizontal="center" vertical="center" wrapText="1"/>
    </xf>
    <xf numFmtId="38" fontId="0" fillId="0" borderId="0" xfId="1" applyFont="1" applyAlignment="1">
      <alignment horizontal="center" vertical="center"/>
    </xf>
    <xf numFmtId="38" fontId="0" fillId="4" borderId="1" xfId="1" applyFont="1" applyFill="1" applyBorder="1" applyAlignment="1">
      <alignment horizontal="center" vertical="center"/>
    </xf>
    <xf numFmtId="0" fontId="4" fillId="0" borderId="0" xfId="0" applyFont="1">
      <alignment vertical="center"/>
    </xf>
    <xf numFmtId="0" fontId="6" fillId="0" borderId="0" xfId="0" applyFont="1">
      <alignment vertical="center"/>
    </xf>
    <xf numFmtId="38" fontId="4" fillId="0" borderId="0" xfId="1" applyFont="1">
      <alignment vertical="center"/>
    </xf>
    <xf numFmtId="0" fontId="7" fillId="0" borderId="0" xfId="0" applyFont="1">
      <alignment vertical="center"/>
    </xf>
    <xf numFmtId="38" fontId="7" fillId="0" borderId="0" xfId="1" applyFont="1">
      <alignment vertical="center"/>
    </xf>
    <xf numFmtId="38" fontId="8" fillId="0" borderId="0" xfId="1" applyFont="1">
      <alignment vertical="center"/>
    </xf>
    <xf numFmtId="0" fontId="8" fillId="0" borderId="0" xfId="0" applyFont="1">
      <alignment vertical="center"/>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6" borderId="9" xfId="0" applyFill="1" applyBorder="1" applyAlignment="1">
      <alignment horizontal="center" vertical="center"/>
    </xf>
    <xf numFmtId="0" fontId="0" fillId="6" borderId="10" xfId="0" applyFill="1" applyBorder="1">
      <alignment vertical="center"/>
    </xf>
    <xf numFmtId="38" fontId="0" fillId="6" borderId="10" xfId="1" applyFont="1" applyFill="1" applyBorder="1">
      <alignment vertical="center"/>
    </xf>
    <xf numFmtId="0" fontId="0" fillId="6" borderId="11" xfId="0" applyFill="1" applyBorder="1">
      <alignment vertical="center"/>
    </xf>
    <xf numFmtId="0" fontId="0" fillId="4" borderId="3" xfId="0" applyFill="1" applyBorder="1" applyAlignment="1">
      <alignment horizontal="center" vertical="center" wrapText="1"/>
    </xf>
    <xf numFmtId="0" fontId="0" fillId="4" borderId="3" xfId="0" applyFill="1" applyBorder="1" applyAlignment="1">
      <alignment horizontal="right" vertical="center"/>
    </xf>
    <xf numFmtId="0" fontId="0" fillId="2" borderId="2" xfId="0" applyFill="1" applyBorder="1" applyAlignment="1">
      <alignment horizontal="center" vertical="center" wrapText="1"/>
    </xf>
    <xf numFmtId="0" fontId="0" fillId="6" borderId="16" xfId="0" applyFill="1" applyBorder="1">
      <alignment vertical="center"/>
    </xf>
    <xf numFmtId="0" fontId="0" fillId="3" borderId="9" xfId="0" applyFill="1" applyBorder="1" applyAlignment="1">
      <alignment horizontal="center" vertical="center"/>
    </xf>
    <xf numFmtId="38" fontId="0" fillId="3" borderId="10" xfId="1" applyFont="1" applyFill="1" applyBorder="1">
      <alignment vertical="center"/>
    </xf>
    <xf numFmtId="0" fontId="0" fillId="3" borderId="11" xfId="0" applyFill="1" applyBorder="1">
      <alignment vertical="center"/>
    </xf>
    <xf numFmtId="0" fontId="0" fillId="7" borderId="8" xfId="0" applyFill="1" applyBorder="1">
      <alignment vertical="center"/>
    </xf>
    <xf numFmtId="0" fontId="0" fillId="7" borderId="7" xfId="0" applyFill="1" applyBorder="1">
      <alignment vertical="center"/>
    </xf>
    <xf numFmtId="38" fontId="0" fillId="7" borderId="1" xfId="1" applyFont="1" applyFill="1" applyBorder="1">
      <alignment vertical="center"/>
    </xf>
    <xf numFmtId="176" fontId="0" fillId="7" borderId="1" xfId="0" applyNumberFormat="1" applyFill="1" applyBorder="1">
      <alignment vertical="center"/>
    </xf>
    <xf numFmtId="177" fontId="0" fillId="7" borderId="1" xfId="1" applyNumberFormat="1" applyFont="1" applyFill="1" applyBorder="1">
      <alignment vertical="center"/>
    </xf>
    <xf numFmtId="0" fontId="0" fillId="7" borderId="3" xfId="0" applyFill="1" applyBorder="1" applyAlignment="1">
      <alignment horizontal="right" vertical="center"/>
    </xf>
    <xf numFmtId="0" fontId="0" fillId="7" borderId="1" xfId="0" applyFill="1" applyBorder="1">
      <alignment vertical="center"/>
    </xf>
    <xf numFmtId="0" fontId="0" fillId="0" borderId="1" xfId="0" applyBorder="1" applyProtection="1">
      <alignment vertical="center"/>
      <protection locked="0"/>
    </xf>
    <xf numFmtId="38" fontId="0" fillId="5" borderId="1" xfId="1" applyFont="1" applyFill="1" applyBorder="1" applyProtection="1">
      <alignment vertical="center"/>
      <protection locked="0"/>
    </xf>
    <xf numFmtId="0" fontId="0" fillId="0" borderId="7" xfId="0" applyBorder="1" applyProtection="1">
      <alignment vertical="center"/>
      <protection locked="0"/>
    </xf>
    <xf numFmtId="0" fontId="0" fillId="0" borderId="1" xfId="0" applyBorder="1" applyProtection="1">
      <alignment vertical="center"/>
      <protection locked="0"/>
      <extLst>
        <ext xmlns:xfpb="http://schemas.microsoft.com/office/spreadsheetml/2022/featurepropertybag" uri="{C7286773-470A-42A8-94C5-96B5CB345126}">
          <xfpb:xfComplement i="0"/>
        </ext>
      </extLst>
    </xf>
    <xf numFmtId="38" fontId="0" fillId="0" borderId="1" xfId="1" applyFont="1" applyBorder="1" applyProtection="1">
      <alignmen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38" fontId="7" fillId="0" borderId="0" xfId="1" applyFont="1" applyProtection="1">
      <alignment vertical="center"/>
      <protection locked="0"/>
    </xf>
    <xf numFmtId="38" fontId="0" fillId="0" borderId="0" xfId="1" applyFont="1" applyProtection="1">
      <alignment vertical="center"/>
      <protection locked="0"/>
    </xf>
    <xf numFmtId="38" fontId="4" fillId="0" borderId="0" xfId="1" applyFont="1" applyProtection="1">
      <alignment vertical="center"/>
      <protection locked="0"/>
    </xf>
    <xf numFmtId="0" fontId="6" fillId="0" borderId="0" xfId="0" applyFont="1" applyProtection="1">
      <alignment vertical="center"/>
      <protection locked="0"/>
    </xf>
    <xf numFmtId="0" fontId="8" fillId="0" borderId="0" xfId="0" applyFont="1" applyProtection="1">
      <alignment vertical="center"/>
      <protection locked="0"/>
    </xf>
    <xf numFmtId="0" fontId="0" fillId="0" borderId="0" xfId="0" applyProtection="1">
      <alignment vertical="center"/>
      <protection locked="0"/>
    </xf>
    <xf numFmtId="0" fontId="0" fillId="0" borderId="8" xfId="0" applyBorder="1" applyProtection="1">
      <alignment vertical="center"/>
      <protection locked="0"/>
    </xf>
    <xf numFmtId="0" fontId="5" fillId="0" borderId="0" xfId="0" applyFont="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calcChain" Target="calcChain.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7A46F-7298-467A-A64D-1B5FF7D9980C}">
  <dimension ref="A1:AA53"/>
  <sheetViews>
    <sheetView tabSelected="1" zoomScale="75" zoomScaleNormal="75" workbookViewId="0">
      <selection activeCell="H5" sqref="H5"/>
    </sheetView>
  </sheetViews>
  <sheetFormatPr defaultRowHeight="18.75" x14ac:dyDescent="0.4"/>
  <cols>
    <col min="1" max="1" width="18.875" customWidth="1"/>
    <col min="2" max="2" width="4" customWidth="1"/>
    <col min="3" max="3" width="9.75" customWidth="1"/>
    <col min="4" max="4" width="10.75" style="5" customWidth="1"/>
    <col min="6" max="6" width="18.875" customWidth="1"/>
    <col min="7" max="7" width="4" customWidth="1"/>
    <col min="8" max="8" width="9.75" customWidth="1"/>
    <col min="9" max="9" width="10.75" style="5" customWidth="1"/>
    <col min="11" max="11" width="18.875" customWidth="1"/>
    <col min="12" max="12" width="4" customWidth="1"/>
    <col min="13" max="13" width="9.75" customWidth="1"/>
    <col min="14" max="14" width="10.75" style="5" customWidth="1"/>
    <col min="16" max="16" width="18.875" customWidth="1"/>
    <col min="17" max="17" width="4" customWidth="1"/>
    <col min="18" max="18" width="9.75" customWidth="1"/>
    <col min="19" max="19" width="10.75" style="5" customWidth="1"/>
    <col min="21" max="21" width="18.875" customWidth="1"/>
    <col min="22" max="22" width="9.75" customWidth="1"/>
    <col min="23" max="23" width="10.75" style="5" customWidth="1"/>
    <col min="25" max="25" width="7" customWidth="1"/>
    <col min="26" max="26" width="9.75" customWidth="1"/>
    <col min="27" max="27" width="10.75" style="5" customWidth="1"/>
    <col min="29" max="29" width="18.875" customWidth="1"/>
    <col min="30" max="30" width="9.75" customWidth="1"/>
    <col min="31" max="31" width="10.75" customWidth="1"/>
    <col min="33" max="33" width="18.875" customWidth="1"/>
    <col min="34" max="34" width="9.75" customWidth="1"/>
    <col min="35" max="35" width="10.75" customWidth="1"/>
    <col min="37" max="37" width="18.875" customWidth="1"/>
    <col min="38" max="38" width="9.75" customWidth="1"/>
    <col min="39" max="39" width="10.75" customWidth="1"/>
    <col min="41" max="41" width="18.875" customWidth="1"/>
    <col min="42" max="42" width="9.75" customWidth="1"/>
    <col min="43" max="43" width="10.75" customWidth="1"/>
    <col min="45" max="45" width="18.875" customWidth="1"/>
    <col min="46" max="46" width="9.75" customWidth="1"/>
    <col min="47" max="47" width="10.75" customWidth="1"/>
    <col min="49" max="49" width="18.875" customWidth="1"/>
    <col min="50" max="50" width="9.75" customWidth="1"/>
    <col min="51" max="51" width="10.75" customWidth="1"/>
  </cols>
  <sheetData>
    <row r="1" spans="1:27" ht="25.5" x14ac:dyDescent="0.4">
      <c r="A1" s="9" t="s">
        <v>21</v>
      </c>
      <c r="H1" s="50" t="s">
        <v>20</v>
      </c>
      <c r="I1" s="50"/>
      <c r="J1" s="50"/>
      <c r="K1" s="50"/>
      <c r="L1" s="50"/>
      <c r="M1" s="50"/>
      <c r="N1" s="50"/>
      <c r="P1" t="s">
        <v>19</v>
      </c>
    </row>
    <row r="2" spans="1:27" ht="19.5" thickBot="1" x14ac:dyDescent="0.45"/>
    <row r="3" spans="1:27" x14ac:dyDescent="0.4">
      <c r="A3" s="58" t="s">
        <v>27</v>
      </c>
      <c r="B3" s="59"/>
      <c r="C3" s="59"/>
      <c r="D3" s="59"/>
      <c r="E3" s="60"/>
      <c r="F3" s="58" t="s">
        <v>27</v>
      </c>
      <c r="G3" s="59"/>
      <c r="H3" s="59"/>
      <c r="I3" s="59"/>
      <c r="J3" s="60"/>
      <c r="K3" s="58" t="s">
        <v>27</v>
      </c>
      <c r="L3" s="59"/>
      <c r="M3" s="59"/>
      <c r="N3" s="59"/>
      <c r="O3" s="60"/>
      <c r="P3" s="58" t="s">
        <v>27</v>
      </c>
      <c r="Q3" s="59"/>
      <c r="R3" s="59"/>
      <c r="S3" s="59"/>
      <c r="T3" s="60"/>
      <c r="U3" t="s">
        <v>18</v>
      </c>
      <c r="AA3"/>
    </row>
    <row r="4" spans="1:27" ht="56.45" customHeight="1" x14ac:dyDescent="0.4">
      <c r="A4" s="16" t="s">
        <v>0</v>
      </c>
      <c r="B4" s="1" t="s">
        <v>32</v>
      </c>
      <c r="C4" s="1" t="s">
        <v>4</v>
      </c>
      <c r="D4" s="4" t="s">
        <v>5</v>
      </c>
      <c r="E4" s="17" t="s">
        <v>1</v>
      </c>
      <c r="F4" s="16" t="s">
        <v>0</v>
      </c>
      <c r="G4" s="1" t="s">
        <v>32</v>
      </c>
      <c r="H4" s="1" t="s">
        <v>4</v>
      </c>
      <c r="I4" s="4" t="s">
        <v>5</v>
      </c>
      <c r="J4" s="17" t="s">
        <v>1</v>
      </c>
      <c r="K4" s="16" t="s">
        <v>0</v>
      </c>
      <c r="L4" s="1" t="s">
        <v>32</v>
      </c>
      <c r="M4" s="1" t="s">
        <v>4</v>
      </c>
      <c r="N4" s="4" t="s">
        <v>5</v>
      </c>
      <c r="O4" s="17" t="s">
        <v>1</v>
      </c>
      <c r="P4" s="16" t="s">
        <v>0</v>
      </c>
      <c r="Q4" s="1" t="s">
        <v>32</v>
      </c>
      <c r="R4" s="1" t="s">
        <v>4</v>
      </c>
      <c r="S4" s="4" t="s">
        <v>5</v>
      </c>
      <c r="T4" s="17" t="s">
        <v>1</v>
      </c>
      <c r="U4" s="22" t="s">
        <v>16</v>
      </c>
      <c r="V4" s="2" t="s">
        <v>6</v>
      </c>
      <c r="W4" s="6" t="s">
        <v>7</v>
      </c>
      <c r="X4" s="2" t="s">
        <v>8</v>
      </c>
      <c r="AA4"/>
    </row>
    <row r="5" spans="1:27" x14ac:dyDescent="0.4">
      <c r="A5" s="38"/>
      <c r="B5" s="39"/>
      <c r="C5" s="36"/>
      <c r="D5" s="40"/>
      <c r="E5" s="29" t="str">
        <f>IFERROR(D5/C5,"")</f>
        <v/>
      </c>
      <c r="F5" s="38"/>
      <c r="G5" s="39"/>
      <c r="H5" s="36"/>
      <c r="I5" s="40"/>
      <c r="J5" s="29" t="str">
        <f>IFERROR(I5/H5,"")</f>
        <v/>
      </c>
      <c r="K5" s="38"/>
      <c r="L5" s="39"/>
      <c r="M5" s="36"/>
      <c r="N5" s="40"/>
      <c r="O5" s="29" t="str">
        <f>IFERROR(N5/M5,"")</f>
        <v/>
      </c>
      <c r="P5" s="38"/>
      <c r="Q5" s="39"/>
      <c r="R5" s="36"/>
      <c r="S5" s="40"/>
      <c r="T5" s="29" t="str">
        <f>IFERROR(S5/R5,"")</f>
        <v/>
      </c>
      <c r="V5" s="32">
        <v>100</v>
      </c>
      <c r="W5" s="33">
        <f>V5*0.8</f>
        <v>80</v>
      </c>
      <c r="X5" s="32">
        <f>W5*0.9</f>
        <v>72</v>
      </c>
      <c r="AA5"/>
    </row>
    <row r="6" spans="1:27" x14ac:dyDescent="0.4">
      <c r="A6" s="38"/>
      <c r="B6" s="39"/>
      <c r="C6" s="36"/>
      <c r="D6" s="40"/>
      <c r="E6" s="29" t="str">
        <f t="shared" ref="E6:E11" si="0">IFERROR(D6/C6,"")</f>
        <v/>
      </c>
      <c r="F6" s="38"/>
      <c r="G6" s="39"/>
      <c r="H6" s="36"/>
      <c r="I6" s="40"/>
      <c r="J6" s="29" t="str">
        <f t="shared" ref="J6:J10" si="1">IFERROR(I6/H6,"")</f>
        <v/>
      </c>
      <c r="K6" s="38"/>
      <c r="L6" s="39"/>
      <c r="M6" s="36"/>
      <c r="N6" s="40"/>
      <c r="O6" s="29" t="str">
        <f t="shared" ref="O6:O10" si="2">IFERROR(N6/M6,"")</f>
        <v/>
      </c>
      <c r="P6" s="38"/>
      <c r="Q6" s="39"/>
      <c r="R6" s="36"/>
      <c r="S6" s="40"/>
      <c r="T6" s="29" t="str">
        <f t="shared" ref="T6:T10" si="3">IFERROR(S6/R6,"")</f>
        <v/>
      </c>
      <c r="AA6"/>
    </row>
    <row r="7" spans="1:27" x14ac:dyDescent="0.4">
      <c r="A7" s="38"/>
      <c r="B7" s="39"/>
      <c r="C7" s="36"/>
      <c r="D7" s="40"/>
      <c r="E7" s="29" t="str">
        <f t="shared" si="0"/>
        <v/>
      </c>
      <c r="F7" s="38"/>
      <c r="G7" s="39"/>
      <c r="H7" s="36"/>
      <c r="I7" s="40"/>
      <c r="J7" s="29" t="str">
        <f t="shared" si="1"/>
        <v/>
      </c>
      <c r="K7" s="38"/>
      <c r="L7" s="39"/>
      <c r="M7" s="36"/>
      <c r="N7" s="40"/>
      <c r="O7" s="29" t="str">
        <f t="shared" si="2"/>
        <v/>
      </c>
      <c r="P7" s="38"/>
      <c r="Q7" s="39"/>
      <c r="R7" s="36"/>
      <c r="S7" s="40"/>
      <c r="T7" s="29" t="str">
        <f t="shared" si="3"/>
        <v/>
      </c>
      <c r="U7" s="23" t="s">
        <v>9</v>
      </c>
      <c r="V7" s="3" t="s">
        <v>13</v>
      </c>
      <c r="W7" s="7"/>
      <c r="X7" s="3" t="s">
        <v>14</v>
      </c>
      <c r="AA7"/>
    </row>
    <row r="8" spans="1:27" x14ac:dyDescent="0.4">
      <c r="A8" s="38"/>
      <c r="B8" s="39"/>
      <c r="C8" s="36"/>
      <c r="D8" s="40"/>
      <c r="E8" s="29" t="str">
        <f t="shared" si="0"/>
        <v/>
      </c>
      <c r="F8" s="38"/>
      <c r="G8" s="39"/>
      <c r="H8" s="36"/>
      <c r="I8" s="40"/>
      <c r="J8" s="29" t="str">
        <f t="shared" si="1"/>
        <v/>
      </c>
      <c r="K8" s="38"/>
      <c r="L8" s="39"/>
      <c r="M8" s="36"/>
      <c r="N8" s="40"/>
      <c r="O8" s="29" t="str">
        <f t="shared" si="2"/>
        <v/>
      </c>
      <c r="P8" s="38"/>
      <c r="Q8" s="39"/>
      <c r="R8" s="36"/>
      <c r="S8" s="40"/>
      <c r="T8" s="29" t="str">
        <f t="shared" si="3"/>
        <v/>
      </c>
      <c r="U8" s="34" t="s">
        <v>10</v>
      </c>
      <c r="V8" s="36"/>
      <c r="X8" s="35">
        <f>V8*0.8*0.9</f>
        <v>0</v>
      </c>
      <c r="AA8"/>
    </row>
    <row r="9" spans="1:27" x14ac:dyDescent="0.4">
      <c r="A9" s="38"/>
      <c r="B9" s="39"/>
      <c r="C9" s="36"/>
      <c r="D9" s="40"/>
      <c r="E9" s="29" t="str">
        <f t="shared" si="0"/>
        <v/>
      </c>
      <c r="F9" s="38"/>
      <c r="G9" s="39"/>
      <c r="H9" s="36"/>
      <c r="I9" s="40"/>
      <c r="J9" s="29" t="str">
        <f t="shared" si="1"/>
        <v/>
      </c>
      <c r="K9" s="38"/>
      <c r="L9" s="39"/>
      <c r="M9" s="36"/>
      <c r="N9" s="40"/>
      <c r="O9" s="29" t="str">
        <f t="shared" si="2"/>
        <v/>
      </c>
      <c r="P9" s="38"/>
      <c r="Q9" s="39"/>
      <c r="R9" s="36"/>
      <c r="S9" s="40"/>
      <c r="T9" s="29" t="str">
        <f t="shared" si="3"/>
        <v/>
      </c>
      <c r="AA9"/>
    </row>
    <row r="10" spans="1:27" x14ac:dyDescent="0.4">
      <c r="A10" s="38"/>
      <c r="B10" s="39"/>
      <c r="C10" s="36"/>
      <c r="D10" s="40"/>
      <c r="E10" s="29" t="str">
        <f t="shared" si="0"/>
        <v/>
      </c>
      <c r="F10" s="38"/>
      <c r="G10" s="39"/>
      <c r="H10" s="36"/>
      <c r="I10" s="40"/>
      <c r="J10" s="29" t="str">
        <f t="shared" si="1"/>
        <v/>
      </c>
      <c r="K10" s="38"/>
      <c r="L10" s="39"/>
      <c r="M10" s="36"/>
      <c r="N10" s="40"/>
      <c r="O10" s="29" t="str">
        <f t="shared" si="2"/>
        <v/>
      </c>
      <c r="P10" s="38"/>
      <c r="Q10" s="39"/>
      <c r="R10" s="36"/>
      <c r="S10" s="40"/>
      <c r="T10" s="29" t="str">
        <f t="shared" si="3"/>
        <v/>
      </c>
      <c r="U10" s="23" t="s">
        <v>11</v>
      </c>
      <c r="W10" s="8" t="s">
        <v>15</v>
      </c>
      <c r="X10" s="3" t="s">
        <v>14</v>
      </c>
      <c r="AA10"/>
    </row>
    <row r="11" spans="1:27" x14ac:dyDescent="0.4">
      <c r="A11" s="38" t="s">
        <v>29</v>
      </c>
      <c r="B11" s="36"/>
      <c r="C11" s="36"/>
      <c r="D11" s="40"/>
      <c r="E11" s="29" t="str">
        <f t="shared" si="0"/>
        <v/>
      </c>
      <c r="F11" s="38" t="s">
        <v>29</v>
      </c>
      <c r="G11" s="36"/>
      <c r="H11" s="36"/>
      <c r="I11" s="40"/>
      <c r="J11" s="29" t="str">
        <f>IFERROR(I11/H11,"")</f>
        <v/>
      </c>
      <c r="K11" s="38" t="s">
        <v>29</v>
      </c>
      <c r="L11" s="36"/>
      <c r="M11" s="36"/>
      <c r="N11" s="40"/>
      <c r="O11" s="29" t="str">
        <f>IFERROR(N11/M11,"")</f>
        <v/>
      </c>
      <c r="P11" s="38" t="s">
        <v>29</v>
      </c>
      <c r="Q11" s="36"/>
      <c r="R11" s="36"/>
      <c r="S11" s="40"/>
      <c r="T11" s="29" t="str">
        <f>IFERROR(S11/R11,"")</f>
        <v/>
      </c>
      <c r="U11" s="34" t="s">
        <v>12</v>
      </c>
      <c r="W11" s="37"/>
      <c r="X11" s="35">
        <f>W11*0.9</f>
        <v>0</v>
      </c>
      <c r="AA11"/>
    </row>
    <row r="12" spans="1:27" ht="19.5" thickBot="1" x14ac:dyDescent="0.45">
      <c r="A12" s="18" t="s">
        <v>2</v>
      </c>
      <c r="B12" s="19"/>
      <c r="C12" s="19">
        <f>SUM(C5:C11)</f>
        <v>0</v>
      </c>
      <c r="D12" s="20">
        <f>SUM(D5:D11)</f>
        <v>0</v>
      </c>
      <c r="E12" s="21"/>
      <c r="F12" s="18" t="s">
        <v>2</v>
      </c>
      <c r="G12" s="19"/>
      <c r="H12" s="19">
        <f>SUM(H5:H11)</f>
        <v>0</v>
      </c>
      <c r="I12" s="20">
        <f>SUM(I5:I11)</f>
        <v>0</v>
      </c>
      <c r="J12" s="21"/>
      <c r="K12" s="18" t="s">
        <v>2</v>
      </c>
      <c r="L12" s="19"/>
      <c r="M12" s="19">
        <f>SUM(M5:M11)</f>
        <v>0</v>
      </c>
      <c r="N12" s="20">
        <f>SUM(N5:N11)</f>
        <v>0</v>
      </c>
      <c r="O12" s="21"/>
      <c r="P12" s="18" t="s">
        <v>2</v>
      </c>
      <c r="Q12" s="19"/>
      <c r="R12" s="19">
        <f>SUM(R5:R11)</f>
        <v>0</v>
      </c>
      <c r="S12" s="20">
        <f>SUM(S5:S11)</f>
        <v>0</v>
      </c>
      <c r="T12" s="21"/>
      <c r="AA12"/>
    </row>
    <row r="13" spans="1:27" ht="19.5" thickBot="1" x14ac:dyDescent="0.45"/>
    <row r="14" spans="1:27" x14ac:dyDescent="0.4">
      <c r="A14" s="54" t="s">
        <v>27</v>
      </c>
      <c r="B14" s="55"/>
      <c r="C14" s="55"/>
      <c r="D14" s="55"/>
      <c r="E14" s="57"/>
      <c r="F14" s="54" t="s">
        <v>27</v>
      </c>
      <c r="G14" s="55"/>
      <c r="H14" s="55"/>
      <c r="I14" s="55"/>
      <c r="J14" s="56"/>
      <c r="K14" s="58" t="s">
        <v>27</v>
      </c>
      <c r="L14" s="59"/>
      <c r="M14" s="59"/>
      <c r="N14" s="59"/>
      <c r="O14" s="60"/>
      <c r="P14" s="54" t="s">
        <v>27</v>
      </c>
      <c r="Q14" s="55"/>
      <c r="R14" s="55"/>
      <c r="S14" s="55"/>
      <c r="T14" s="56"/>
      <c r="AA14"/>
    </row>
    <row r="15" spans="1:27" ht="56.45" customHeight="1" x14ac:dyDescent="0.4">
      <c r="A15" s="16" t="s">
        <v>0</v>
      </c>
      <c r="B15" s="1" t="s">
        <v>32</v>
      </c>
      <c r="C15" s="1" t="s">
        <v>4</v>
      </c>
      <c r="D15" s="4" t="s">
        <v>5</v>
      </c>
      <c r="E15" s="24" t="s">
        <v>1</v>
      </c>
      <c r="F15" s="16" t="s">
        <v>0</v>
      </c>
      <c r="G15" s="1" t="s">
        <v>32</v>
      </c>
      <c r="H15" s="1" t="s">
        <v>4</v>
      </c>
      <c r="I15" s="4" t="s">
        <v>5</v>
      </c>
      <c r="J15" s="17" t="s">
        <v>1</v>
      </c>
      <c r="K15" s="16" t="s">
        <v>0</v>
      </c>
      <c r="L15" s="1" t="s">
        <v>32</v>
      </c>
      <c r="M15" s="1" t="s">
        <v>4</v>
      </c>
      <c r="N15" s="4" t="s">
        <v>5</v>
      </c>
      <c r="O15" s="17" t="s">
        <v>1</v>
      </c>
      <c r="P15" s="16" t="s">
        <v>0</v>
      </c>
      <c r="Q15" s="1" t="s">
        <v>32</v>
      </c>
      <c r="R15" s="1" t="s">
        <v>4</v>
      </c>
      <c r="S15" s="4" t="s">
        <v>5</v>
      </c>
      <c r="T15" s="17" t="s">
        <v>1</v>
      </c>
      <c r="AA15"/>
    </row>
    <row r="16" spans="1:27" x14ac:dyDescent="0.4">
      <c r="A16" s="38"/>
      <c r="B16" s="39"/>
      <c r="C16" s="36"/>
      <c r="D16" s="40"/>
      <c r="E16" s="29" t="str">
        <f>IFERROR(D16/C16,"")</f>
        <v/>
      </c>
      <c r="F16" s="38"/>
      <c r="G16" s="39"/>
      <c r="H16" s="36"/>
      <c r="I16" s="40"/>
      <c r="J16" s="29" t="str">
        <f>IFERROR(I16/H16,"")</f>
        <v/>
      </c>
      <c r="K16" s="38"/>
      <c r="L16" s="39"/>
      <c r="M16" s="36"/>
      <c r="N16" s="40"/>
      <c r="O16" s="29" t="str">
        <f>IFERROR(N16/M16,"")</f>
        <v/>
      </c>
      <c r="P16" s="38"/>
      <c r="Q16" s="39"/>
      <c r="R16" s="36"/>
      <c r="S16" s="40"/>
      <c r="T16" s="29" t="str">
        <f>IFERROR(S16/R16,"")</f>
        <v/>
      </c>
      <c r="AA16"/>
    </row>
    <row r="17" spans="1:27" x14ac:dyDescent="0.4">
      <c r="A17" s="38"/>
      <c r="B17" s="39"/>
      <c r="C17" s="36"/>
      <c r="D17" s="40"/>
      <c r="E17" s="29" t="str">
        <f t="shared" ref="E17:E21" si="4">IFERROR(D17/C17,"")</f>
        <v/>
      </c>
      <c r="F17" s="38"/>
      <c r="G17" s="39"/>
      <c r="H17" s="36"/>
      <c r="I17" s="40"/>
      <c r="J17" s="29" t="str">
        <f t="shared" ref="J17:J21" si="5">IFERROR(I17/H17,"")</f>
        <v/>
      </c>
      <c r="K17" s="38"/>
      <c r="L17" s="39"/>
      <c r="M17" s="36"/>
      <c r="N17" s="40"/>
      <c r="O17" s="29" t="str">
        <f t="shared" ref="O17:O21" si="6">IFERROR(N17/M17,"")</f>
        <v/>
      </c>
      <c r="P17" s="38"/>
      <c r="Q17" s="39"/>
      <c r="R17" s="36"/>
      <c r="S17" s="40"/>
      <c r="T17" s="29" t="str">
        <f t="shared" ref="T17:T21" si="7">IFERROR(S17/R17,"")</f>
        <v/>
      </c>
      <c r="AA17"/>
    </row>
    <row r="18" spans="1:27" x14ac:dyDescent="0.4">
      <c r="A18" s="38"/>
      <c r="B18" s="39"/>
      <c r="C18" s="36"/>
      <c r="D18" s="40"/>
      <c r="E18" s="29" t="str">
        <f t="shared" si="4"/>
        <v/>
      </c>
      <c r="F18" s="38"/>
      <c r="G18" s="39"/>
      <c r="H18" s="36"/>
      <c r="I18" s="40"/>
      <c r="J18" s="29" t="str">
        <f t="shared" si="5"/>
        <v/>
      </c>
      <c r="K18" s="38"/>
      <c r="L18" s="39"/>
      <c r="M18" s="36"/>
      <c r="N18" s="40"/>
      <c r="O18" s="29" t="str">
        <f t="shared" si="6"/>
        <v/>
      </c>
      <c r="P18" s="38"/>
      <c r="Q18" s="39"/>
      <c r="R18" s="36"/>
      <c r="S18" s="40"/>
      <c r="T18" s="29" t="str">
        <f t="shared" si="7"/>
        <v/>
      </c>
      <c r="AA18"/>
    </row>
    <row r="19" spans="1:27" x14ac:dyDescent="0.4">
      <c r="A19" s="38"/>
      <c r="B19" s="39"/>
      <c r="C19" s="36"/>
      <c r="D19" s="40"/>
      <c r="E19" s="29" t="str">
        <f t="shared" si="4"/>
        <v/>
      </c>
      <c r="F19" s="38"/>
      <c r="G19" s="39"/>
      <c r="H19" s="36"/>
      <c r="I19" s="40"/>
      <c r="J19" s="29" t="str">
        <f t="shared" si="5"/>
        <v/>
      </c>
      <c r="K19" s="38"/>
      <c r="L19" s="39"/>
      <c r="M19" s="36"/>
      <c r="N19" s="40"/>
      <c r="O19" s="29" t="str">
        <f t="shared" si="6"/>
        <v/>
      </c>
      <c r="P19" s="38"/>
      <c r="Q19" s="39"/>
      <c r="R19" s="36"/>
      <c r="S19" s="40"/>
      <c r="T19" s="29" t="str">
        <f t="shared" si="7"/>
        <v/>
      </c>
      <c r="AA19"/>
    </row>
    <row r="20" spans="1:27" x14ac:dyDescent="0.4">
      <c r="A20" s="38"/>
      <c r="B20" s="39"/>
      <c r="C20" s="36"/>
      <c r="D20" s="40"/>
      <c r="E20" s="29" t="str">
        <f t="shared" si="4"/>
        <v/>
      </c>
      <c r="F20" s="38"/>
      <c r="G20" s="39"/>
      <c r="H20" s="36"/>
      <c r="I20" s="40"/>
      <c r="J20" s="29" t="str">
        <f t="shared" si="5"/>
        <v/>
      </c>
      <c r="K20" s="38"/>
      <c r="L20" s="39"/>
      <c r="M20" s="36"/>
      <c r="N20" s="40"/>
      <c r="O20" s="29" t="str">
        <f t="shared" si="6"/>
        <v/>
      </c>
      <c r="P20" s="38"/>
      <c r="Q20" s="39"/>
      <c r="R20" s="36"/>
      <c r="S20" s="40"/>
      <c r="T20" s="29" t="str">
        <f t="shared" si="7"/>
        <v/>
      </c>
      <c r="AA20"/>
    </row>
    <row r="21" spans="1:27" x14ac:dyDescent="0.4">
      <c r="A21" s="38"/>
      <c r="B21" s="39"/>
      <c r="C21" s="36"/>
      <c r="D21" s="40"/>
      <c r="E21" s="29" t="str">
        <f t="shared" si="4"/>
        <v/>
      </c>
      <c r="F21" s="38"/>
      <c r="G21" s="39"/>
      <c r="H21" s="36"/>
      <c r="I21" s="40"/>
      <c r="J21" s="29" t="str">
        <f t="shared" si="5"/>
        <v/>
      </c>
      <c r="K21" s="38"/>
      <c r="L21" s="39"/>
      <c r="M21" s="36"/>
      <c r="N21" s="40"/>
      <c r="O21" s="29" t="str">
        <f t="shared" si="6"/>
        <v/>
      </c>
      <c r="P21" s="38"/>
      <c r="Q21" s="39"/>
      <c r="R21" s="36"/>
      <c r="S21" s="40"/>
      <c r="T21" s="29" t="str">
        <f t="shared" si="7"/>
        <v/>
      </c>
      <c r="AA21"/>
    </row>
    <row r="22" spans="1:27" x14ac:dyDescent="0.4">
      <c r="A22" s="38" t="s">
        <v>29</v>
      </c>
      <c r="B22" s="36"/>
      <c r="C22" s="36"/>
      <c r="D22" s="40"/>
      <c r="E22" s="29" t="str">
        <f>IFERROR(D22/C22,"")</f>
        <v/>
      </c>
      <c r="F22" s="38" t="s">
        <v>29</v>
      </c>
      <c r="G22" s="36"/>
      <c r="H22" s="36"/>
      <c r="I22" s="40"/>
      <c r="J22" s="29" t="str">
        <f>IFERROR(I22/H22,"")</f>
        <v/>
      </c>
      <c r="K22" s="38" t="s">
        <v>29</v>
      </c>
      <c r="L22" s="36"/>
      <c r="M22" s="36"/>
      <c r="N22" s="40"/>
      <c r="O22" s="29" t="str">
        <f>IFERROR(N22/M22,"")</f>
        <v/>
      </c>
      <c r="P22" s="38" t="s">
        <v>29</v>
      </c>
      <c r="Q22" s="36"/>
      <c r="R22" s="36"/>
      <c r="S22" s="40"/>
      <c r="T22" s="29" t="str">
        <f>IFERROR(S22/R22,"")</f>
        <v/>
      </c>
      <c r="AA22"/>
    </row>
    <row r="23" spans="1:27" ht="19.5" thickBot="1" x14ac:dyDescent="0.45">
      <c r="A23" s="18" t="s">
        <v>2</v>
      </c>
      <c r="B23" s="19"/>
      <c r="C23" s="19">
        <f>SUM(C16:C22)</f>
        <v>0</v>
      </c>
      <c r="D23" s="20">
        <f>SUM(D16:D22)</f>
        <v>0</v>
      </c>
      <c r="E23" s="25"/>
      <c r="F23" s="18" t="s">
        <v>2</v>
      </c>
      <c r="G23" s="19"/>
      <c r="H23" s="19">
        <f>SUM(H16:H22)</f>
        <v>0</v>
      </c>
      <c r="I23" s="20">
        <f>SUM(I16:I22)</f>
        <v>0</v>
      </c>
      <c r="J23" s="21"/>
      <c r="K23" s="18" t="s">
        <v>2</v>
      </c>
      <c r="L23" s="19"/>
      <c r="M23" s="19">
        <f>SUM(M16:M22)</f>
        <v>0</v>
      </c>
      <c r="N23" s="20">
        <f>SUM(N16:N22)</f>
        <v>0</v>
      </c>
      <c r="O23" s="21"/>
      <c r="P23" s="18" t="s">
        <v>2</v>
      </c>
      <c r="Q23" s="19"/>
      <c r="R23" s="19">
        <f>SUM(R16:R22)</f>
        <v>0</v>
      </c>
      <c r="S23" s="20">
        <f>SUM(S16:S22)</f>
        <v>0</v>
      </c>
      <c r="T23" s="21"/>
      <c r="AA23"/>
    </row>
    <row r="24" spans="1:27" ht="19.5" thickBot="1" x14ac:dyDescent="0.45"/>
    <row r="25" spans="1:27" x14ac:dyDescent="0.4">
      <c r="A25" s="54" t="s">
        <v>27</v>
      </c>
      <c r="B25" s="55"/>
      <c r="C25" s="55"/>
      <c r="D25" s="55"/>
      <c r="E25" s="56"/>
      <c r="F25" s="54" t="s">
        <v>27</v>
      </c>
      <c r="G25" s="55"/>
      <c r="H25" s="55"/>
      <c r="I25" s="55"/>
      <c r="J25" s="56"/>
      <c r="K25" s="54" t="s">
        <v>27</v>
      </c>
      <c r="L25" s="55"/>
      <c r="M25" s="55"/>
      <c r="N25" s="55"/>
      <c r="O25" s="56"/>
      <c r="P25" s="54" t="s">
        <v>27</v>
      </c>
      <c r="Q25" s="55"/>
      <c r="R25" s="55"/>
      <c r="S25" s="55"/>
      <c r="T25" s="57"/>
      <c r="U25" s="51" t="s">
        <v>3</v>
      </c>
      <c r="V25" s="52"/>
      <c r="W25" s="52"/>
      <c r="X25" s="53"/>
      <c r="AA25"/>
    </row>
    <row r="26" spans="1:27" ht="56.25" x14ac:dyDescent="0.4">
      <c r="A26" s="16" t="s">
        <v>0</v>
      </c>
      <c r="B26" s="1" t="s">
        <v>32</v>
      </c>
      <c r="C26" s="1" t="s">
        <v>4</v>
      </c>
      <c r="D26" s="4" t="s">
        <v>5</v>
      </c>
      <c r="E26" s="17" t="s">
        <v>1</v>
      </c>
      <c r="F26" s="16" t="s">
        <v>0</v>
      </c>
      <c r="G26" s="1" t="s">
        <v>32</v>
      </c>
      <c r="H26" s="1" t="s">
        <v>4</v>
      </c>
      <c r="I26" s="4" t="s">
        <v>5</v>
      </c>
      <c r="J26" s="17" t="s">
        <v>1</v>
      </c>
      <c r="K26" s="16" t="s">
        <v>0</v>
      </c>
      <c r="L26" s="1" t="s">
        <v>32</v>
      </c>
      <c r="M26" s="1" t="s">
        <v>4</v>
      </c>
      <c r="N26" s="4" t="s">
        <v>5</v>
      </c>
      <c r="O26" s="17" t="s">
        <v>1</v>
      </c>
      <c r="P26" s="16" t="s">
        <v>0</v>
      </c>
      <c r="Q26" s="1" t="s">
        <v>32</v>
      </c>
      <c r="R26" s="1" t="s">
        <v>4</v>
      </c>
      <c r="S26" s="4" t="s">
        <v>5</v>
      </c>
      <c r="T26" s="24" t="s">
        <v>1</v>
      </c>
      <c r="U26" s="16" t="s">
        <v>31</v>
      </c>
      <c r="V26" s="1" t="s">
        <v>4</v>
      </c>
      <c r="W26" s="4" t="s">
        <v>5</v>
      </c>
      <c r="X26" s="17" t="s">
        <v>30</v>
      </c>
      <c r="AA26"/>
    </row>
    <row r="27" spans="1:27" x14ac:dyDescent="0.4">
      <c r="A27" s="38"/>
      <c r="B27" s="39"/>
      <c r="C27" s="36"/>
      <c r="D27" s="40"/>
      <c r="E27" s="29" t="str">
        <f>IFERROR(D27/C27,"")</f>
        <v/>
      </c>
      <c r="F27" s="38"/>
      <c r="G27" s="39"/>
      <c r="H27" s="36"/>
      <c r="I27" s="40"/>
      <c r="J27" s="29" t="str">
        <f>IFERROR(I27/H27,"")</f>
        <v/>
      </c>
      <c r="K27" s="38"/>
      <c r="L27" s="39"/>
      <c r="M27" s="36"/>
      <c r="N27" s="40"/>
      <c r="O27" s="29" t="str">
        <f>IFERROR(N27/M27,"")</f>
        <v/>
      </c>
      <c r="P27" s="38"/>
      <c r="Q27" s="39"/>
      <c r="R27" s="36"/>
      <c r="S27" s="40"/>
      <c r="T27" s="29" t="str">
        <f>IFERROR(S27/R27,"")</f>
        <v/>
      </c>
      <c r="U27" s="30" t="str">
        <f>A3</f>
        <v>R　年　月</v>
      </c>
      <c r="V27" s="31">
        <f>C12</f>
        <v>0</v>
      </c>
      <c r="W27" s="31">
        <f>D12</f>
        <v>0</v>
      </c>
      <c r="X27" s="49"/>
      <c r="AA27"/>
    </row>
    <row r="28" spans="1:27" x14ac:dyDescent="0.4">
      <c r="A28" s="38"/>
      <c r="B28" s="39"/>
      <c r="C28" s="36"/>
      <c r="D28" s="40"/>
      <c r="E28" s="29" t="str">
        <f t="shared" ref="E28:E32" si="8">IFERROR(D28/C28,"")</f>
        <v/>
      </c>
      <c r="F28" s="38"/>
      <c r="G28" s="39"/>
      <c r="H28" s="36"/>
      <c r="I28" s="40"/>
      <c r="J28" s="29" t="str">
        <f t="shared" ref="J28:J32" si="9">IFERROR(I28/H28,"")</f>
        <v/>
      </c>
      <c r="K28" s="38"/>
      <c r="L28" s="39"/>
      <c r="M28" s="36"/>
      <c r="N28" s="40"/>
      <c r="O28" s="29" t="str">
        <f t="shared" ref="O28:O32" si="10">IFERROR(N28/M28,"")</f>
        <v/>
      </c>
      <c r="P28" s="38"/>
      <c r="Q28" s="39"/>
      <c r="R28" s="36"/>
      <c r="S28" s="40"/>
      <c r="T28" s="29" t="str">
        <f t="shared" ref="T28:T32" si="11">IFERROR(S28/R28,"")</f>
        <v/>
      </c>
      <c r="U28" s="30" t="str">
        <f>F3</f>
        <v>R　年　月</v>
      </c>
      <c r="V28" s="31">
        <f>H12</f>
        <v>0</v>
      </c>
      <c r="W28" s="31">
        <f>I12</f>
        <v>0</v>
      </c>
      <c r="X28" s="49"/>
      <c r="AA28"/>
    </row>
    <row r="29" spans="1:27" ht="18.600000000000001" customHeight="1" x14ac:dyDescent="0.4">
      <c r="A29" s="38"/>
      <c r="B29" s="39"/>
      <c r="C29" s="36"/>
      <c r="D29" s="40"/>
      <c r="E29" s="29" t="str">
        <f t="shared" si="8"/>
        <v/>
      </c>
      <c r="F29" s="38"/>
      <c r="G29" s="39"/>
      <c r="H29" s="36"/>
      <c r="I29" s="40"/>
      <c r="J29" s="29" t="str">
        <f t="shared" si="9"/>
        <v/>
      </c>
      <c r="K29" s="38"/>
      <c r="L29" s="39"/>
      <c r="M29" s="36"/>
      <c r="N29" s="40"/>
      <c r="O29" s="29" t="str">
        <f t="shared" si="10"/>
        <v/>
      </c>
      <c r="P29" s="38"/>
      <c r="Q29" s="39"/>
      <c r="R29" s="36"/>
      <c r="S29" s="40"/>
      <c r="T29" s="29" t="str">
        <f t="shared" si="11"/>
        <v/>
      </c>
      <c r="U29" s="30" t="str">
        <f>K3</f>
        <v>R　年　月</v>
      </c>
      <c r="V29" s="31">
        <f>M12</f>
        <v>0</v>
      </c>
      <c r="W29" s="31">
        <f>N12</f>
        <v>0</v>
      </c>
      <c r="X29" s="49"/>
      <c r="AA29"/>
    </row>
    <row r="30" spans="1:27" x14ac:dyDescent="0.4">
      <c r="A30" s="38"/>
      <c r="B30" s="39"/>
      <c r="C30" s="36"/>
      <c r="D30" s="40"/>
      <c r="E30" s="29" t="str">
        <f t="shared" si="8"/>
        <v/>
      </c>
      <c r="F30" s="38"/>
      <c r="G30" s="39"/>
      <c r="H30" s="36"/>
      <c r="I30" s="40"/>
      <c r="J30" s="29" t="str">
        <f t="shared" si="9"/>
        <v/>
      </c>
      <c r="L30" s="39"/>
      <c r="M30" s="36"/>
      <c r="N30" s="40"/>
      <c r="O30" s="29" t="str">
        <f t="shared" si="10"/>
        <v/>
      </c>
      <c r="P30" s="38"/>
      <c r="Q30" s="39"/>
      <c r="R30" s="36"/>
      <c r="S30" s="40"/>
      <c r="T30" s="29" t="str">
        <f t="shared" si="11"/>
        <v/>
      </c>
      <c r="U30" s="30" t="str">
        <f>P3</f>
        <v>R　年　月</v>
      </c>
      <c r="V30" s="31">
        <f>R12</f>
        <v>0</v>
      </c>
      <c r="W30" s="31">
        <f>S12</f>
        <v>0</v>
      </c>
      <c r="X30" s="49"/>
      <c r="AA30"/>
    </row>
    <row r="31" spans="1:27" x14ac:dyDescent="0.4">
      <c r="A31" s="38"/>
      <c r="B31" s="39"/>
      <c r="C31" s="36"/>
      <c r="D31" s="40"/>
      <c r="E31" s="29" t="str">
        <f t="shared" si="8"/>
        <v/>
      </c>
      <c r="F31" s="38"/>
      <c r="G31" s="39"/>
      <c r="H31" s="36"/>
      <c r="I31" s="40"/>
      <c r="J31" s="29" t="str">
        <f t="shared" si="9"/>
        <v/>
      </c>
      <c r="K31" s="38"/>
      <c r="L31" s="39"/>
      <c r="M31" s="36"/>
      <c r="N31" s="40"/>
      <c r="O31" s="29" t="str">
        <f t="shared" si="10"/>
        <v/>
      </c>
      <c r="P31" s="38"/>
      <c r="Q31" s="39"/>
      <c r="R31" s="36"/>
      <c r="S31" s="40"/>
      <c r="T31" s="29" t="str">
        <f t="shared" si="11"/>
        <v/>
      </c>
      <c r="U31" s="30" t="str">
        <f>A14</f>
        <v>R　年　月</v>
      </c>
      <c r="V31" s="31">
        <f>C23</f>
        <v>0</v>
      </c>
      <c r="W31" s="31">
        <f>D23</f>
        <v>0</v>
      </c>
      <c r="X31" s="49"/>
      <c r="AA31"/>
    </row>
    <row r="32" spans="1:27" x14ac:dyDescent="0.4">
      <c r="A32" s="38"/>
      <c r="B32" s="39"/>
      <c r="C32" s="36"/>
      <c r="D32" s="40"/>
      <c r="E32" s="29" t="str">
        <f t="shared" si="8"/>
        <v/>
      </c>
      <c r="F32" s="38"/>
      <c r="G32" s="39"/>
      <c r="H32" s="36"/>
      <c r="I32" s="40"/>
      <c r="J32" s="29" t="str">
        <f t="shared" si="9"/>
        <v/>
      </c>
      <c r="K32" s="38"/>
      <c r="L32" s="39"/>
      <c r="M32" s="36"/>
      <c r="N32" s="40"/>
      <c r="O32" s="29" t="str">
        <f t="shared" si="10"/>
        <v/>
      </c>
      <c r="P32" s="38"/>
      <c r="Q32" s="39"/>
      <c r="R32" s="36"/>
      <c r="S32" s="40"/>
      <c r="T32" s="29" t="str">
        <f t="shared" si="11"/>
        <v/>
      </c>
      <c r="U32" s="30" t="str">
        <f>F14</f>
        <v>R　年　月</v>
      </c>
      <c r="V32" s="31">
        <f>H23</f>
        <v>0</v>
      </c>
      <c r="W32" s="31">
        <f>I23</f>
        <v>0</v>
      </c>
      <c r="X32" s="49"/>
      <c r="AA32"/>
    </row>
    <row r="33" spans="1:27" x14ac:dyDescent="0.4">
      <c r="A33" s="38" t="s">
        <v>29</v>
      </c>
      <c r="B33" s="36"/>
      <c r="C33" s="36"/>
      <c r="D33" s="40"/>
      <c r="E33" s="29" t="str">
        <f>IFERROR(D33/C33,"")</f>
        <v/>
      </c>
      <c r="F33" s="38" t="s">
        <v>29</v>
      </c>
      <c r="G33" s="36"/>
      <c r="H33" s="36"/>
      <c r="I33" s="40"/>
      <c r="J33" s="29" t="str">
        <f>IFERROR(I33/H33,"")</f>
        <v/>
      </c>
      <c r="K33" s="38" t="s">
        <v>29</v>
      </c>
      <c r="L33" s="36"/>
      <c r="M33" s="36"/>
      <c r="N33" s="40"/>
      <c r="O33" s="29" t="str">
        <f>IFERROR(N33/M33,"")</f>
        <v/>
      </c>
      <c r="P33" s="38" t="s">
        <v>29</v>
      </c>
      <c r="Q33" s="36"/>
      <c r="R33" s="36"/>
      <c r="S33" s="40"/>
      <c r="T33" s="29" t="str">
        <f>IFERROR(S33/R33,"")</f>
        <v/>
      </c>
      <c r="U33" s="30" t="str">
        <f>K14</f>
        <v>R　年　月</v>
      </c>
      <c r="V33" s="31">
        <f>M23</f>
        <v>0</v>
      </c>
      <c r="W33" s="31">
        <f>N23</f>
        <v>0</v>
      </c>
      <c r="X33" s="49"/>
      <c r="AA33"/>
    </row>
    <row r="34" spans="1:27" ht="19.5" thickBot="1" x14ac:dyDescent="0.45">
      <c r="A34" s="18" t="s">
        <v>2</v>
      </c>
      <c r="B34" s="19"/>
      <c r="C34" s="19">
        <f>SUM(C27:C33)</f>
        <v>0</v>
      </c>
      <c r="D34" s="20">
        <f>SUM(D27:D33)</f>
        <v>0</v>
      </c>
      <c r="E34" s="21"/>
      <c r="F34" s="18" t="s">
        <v>2</v>
      </c>
      <c r="G34" s="19"/>
      <c r="H34" s="19">
        <f>SUM(H27:H33)</f>
        <v>0</v>
      </c>
      <c r="I34" s="20">
        <f>SUM(I27:I33)</f>
        <v>0</v>
      </c>
      <c r="J34" s="21"/>
      <c r="K34" s="18" t="s">
        <v>2</v>
      </c>
      <c r="L34" s="19"/>
      <c r="M34" s="19">
        <f>SUM(M27:M33)</f>
        <v>0</v>
      </c>
      <c r="N34" s="20">
        <f>SUM(N27:N33)</f>
        <v>0</v>
      </c>
      <c r="O34" s="21"/>
      <c r="P34" s="18" t="s">
        <v>2</v>
      </c>
      <c r="Q34" s="19"/>
      <c r="R34" s="19">
        <f>SUM(R27:R33)</f>
        <v>0</v>
      </c>
      <c r="S34" s="20">
        <f>SUM(S27:S33)</f>
        <v>0</v>
      </c>
      <c r="T34" s="25"/>
      <c r="U34" s="30" t="str">
        <f>P14</f>
        <v>R　年　月</v>
      </c>
      <c r="V34" s="31">
        <f>R23</f>
        <v>0</v>
      </c>
      <c r="W34" s="31">
        <f>S23</f>
        <v>0</v>
      </c>
      <c r="X34" s="49"/>
      <c r="AA34"/>
    </row>
    <row r="35" spans="1:27" x14ac:dyDescent="0.4">
      <c r="U35" s="30" t="str">
        <f>A25</f>
        <v>R　年　月</v>
      </c>
      <c r="V35" s="31">
        <f>C34</f>
        <v>0</v>
      </c>
      <c r="W35" s="31">
        <f>D34</f>
        <v>0</v>
      </c>
      <c r="X35" s="49"/>
    </row>
    <row r="36" spans="1:27" s="10" customFormat="1" ht="24" x14ac:dyDescent="0.4">
      <c r="T36" s="12"/>
      <c r="U36" s="30" t="str">
        <f>F25</f>
        <v>R　年　月</v>
      </c>
      <c r="V36" s="31">
        <f>H34</f>
        <v>0</v>
      </c>
      <c r="W36" s="31">
        <f>I34</f>
        <v>0</v>
      </c>
      <c r="X36" s="49"/>
      <c r="AA36" s="11"/>
    </row>
    <row r="37" spans="1:27" x14ac:dyDescent="0.4">
      <c r="T37" s="15"/>
      <c r="U37" s="30" t="str">
        <f>K25</f>
        <v>R　年　月</v>
      </c>
      <c r="V37" s="31">
        <f>M34</f>
        <v>0</v>
      </c>
      <c r="W37" s="31">
        <f>N34</f>
        <v>0</v>
      </c>
      <c r="X37" s="49"/>
    </row>
    <row r="38" spans="1:27" ht="24" x14ac:dyDescent="0.4">
      <c r="B38" s="12" t="s">
        <v>23</v>
      </c>
      <c r="C38" s="13"/>
      <c r="D38" s="12"/>
      <c r="E38" s="12"/>
      <c r="F38" s="10"/>
      <c r="G38" s="12"/>
      <c r="H38" s="13"/>
      <c r="I38" s="12"/>
      <c r="J38" s="12"/>
      <c r="K38" s="10"/>
      <c r="L38" s="12"/>
      <c r="M38" s="13"/>
      <c r="N38" s="12"/>
      <c r="O38" s="12"/>
      <c r="P38" s="10"/>
      <c r="Q38" s="12"/>
      <c r="R38" s="13"/>
      <c r="T38" s="15"/>
      <c r="U38" s="30" t="str">
        <f>P25</f>
        <v>R　年　月</v>
      </c>
      <c r="V38" s="31">
        <f>R34</f>
        <v>0</v>
      </c>
      <c r="W38" s="31">
        <f>S34</f>
        <v>0</v>
      </c>
      <c r="X38" s="49"/>
    </row>
    <row r="39" spans="1:27" ht="24.75" thickBot="1" x14ac:dyDescent="0.45">
      <c r="B39" s="12" t="s">
        <v>22</v>
      </c>
      <c r="C39" s="14"/>
      <c r="D39" s="15"/>
      <c r="E39" s="15"/>
      <c r="G39" s="15"/>
      <c r="H39" s="14"/>
      <c r="I39" s="15"/>
      <c r="J39" s="15"/>
      <c r="L39" s="15"/>
      <c r="M39" s="14"/>
      <c r="N39" s="15"/>
      <c r="O39" s="15"/>
      <c r="Q39" s="15"/>
      <c r="R39" s="14"/>
      <c r="T39" s="15"/>
      <c r="U39" s="26" t="s">
        <v>17</v>
      </c>
      <c r="V39" s="27">
        <f>C12+H12+M12+R12+C23+H23+M23+R23+C34+H34+M34+R34</f>
        <v>0</v>
      </c>
      <c r="W39" s="27">
        <f>D12+I12+N12+S12+D23+I23+N23+S23+D34+I34+N34+S34</f>
        <v>0</v>
      </c>
      <c r="X39" s="28"/>
    </row>
    <row r="40" spans="1:27" ht="24" x14ac:dyDescent="0.4">
      <c r="B40" s="12" t="s">
        <v>28</v>
      </c>
      <c r="C40" s="14"/>
      <c r="D40" s="15"/>
      <c r="E40" s="15"/>
      <c r="G40" s="15"/>
      <c r="H40" s="14"/>
      <c r="I40" s="15"/>
      <c r="J40" s="15"/>
      <c r="L40" s="15"/>
      <c r="M40" s="14"/>
      <c r="N40" s="15"/>
      <c r="O40" s="15"/>
      <c r="Q40" s="15"/>
      <c r="R40" s="14"/>
      <c r="T40" s="15"/>
    </row>
    <row r="41" spans="1:27" ht="24" x14ac:dyDescent="0.4">
      <c r="B41" s="15"/>
      <c r="C41" s="14"/>
      <c r="D41" s="15"/>
      <c r="E41" s="15"/>
      <c r="G41" s="15"/>
      <c r="H41" s="14"/>
      <c r="I41" s="15"/>
      <c r="J41" s="15"/>
      <c r="L41" s="15"/>
      <c r="M41" s="14"/>
      <c r="N41" s="15"/>
      <c r="O41" s="15"/>
      <c r="Q41" s="15"/>
      <c r="R41" s="14"/>
      <c r="T41" s="12"/>
      <c r="Y41" s="9"/>
    </row>
    <row r="42" spans="1:27" ht="24" x14ac:dyDescent="0.4">
      <c r="B42" s="12" t="s">
        <v>24</v>
      </c>
      <c r="C42" s="14"/>
      <c r="D42" s="15"/>
      <c r="E42" s="15"/>
      <c r="G42" s="15"/>
      <c r="H42" s="14"/>
      <c r="I42" s="15"/>
      <c r="J42" s="15"/>
      <c r="L42" s="15"/>
      <c r="M42" s="14"/>
      <c r="N42" s="15"/>
      <c r="O42" s="41" t="s">
        <v>33</v>
      </c>
      <c r="P42" s="42"/>
      <c r="Q42" s="41"/>
      <c r="R42" s="43"/>
      <c r="S42" s="44"/>
      <c r="T42" s="41"/>
      <c r="U42" s="41"/>
      <c r="V42" s="41"/>
      <c r="W42" s="45"/>
      <c r="X42" s="46"/>
      <c r="Y42" s="9"/>
    </row>
    <row r="43" spans="1:27" ht="24" x14ac:dyDescent="0.4">
      <c r="B43" s="15"/>
      <c r="C43" s="14"/>
      <c r="D43" s="15"/>
      <c r="E43" s="15"/>
      <c r="F43" s="9"/>
      <c r="G43" s="15"/>
      <c r="H43" s="14"/>
      <c r="I43" s="15"/>
      <c r="J43" s="15"/>
      <c r="K43" s="9"/>
      <c r="L43" s="15"/>
      <c r="M43" s="14"/>
      <c r="N43" s="15"/>
      <c r="O43" s="41"/>
      <c r="P43" s="42"/>
      <c r="Q43" s="41"/>
      <c r="R43" s="43" t="s">
        <v>25</v>
      </c>
      <c r="S43" s="44"/>
      <c r="T43" s="41"/>
      <c r="U43" s="47"/>
      <c r="V43" s="47"/>
      <c r="W43" s="44"/>
      <c r="X43" s="48"/>
      <c r="Y43" s="9"/>
    </row>
    <row r="44" spans="1:27" ht="24" x14ac:dyDescent="0.4">
      <c r="B44" s="15"/>
      <c r="C44" s="14"/>
      <c r="D44" s="15"/>
      <c r="E44" s="15"/>
      <c r="F44" s="9"/>
      <c r="G44" s="15"/>
      <c r="H44" s="14"/>
      <c r="I44" s="15"/>
      <c r="J44" s="15"/>
      <c r="K44" s="9"/>
      <c r="L44" s="15"/>
      <c r="M44" s="14"/>
      <c r="N44" s="15"/>
      <c r="O44" s="41"/>
      <c r="P44" s="42"/>
      <c r="Q44" s="41"/>
      <c r="R44" s="43"/>
      <c r="S44" s="44"/>
      <c r="T44" s="41"/>
      <c r="U44" s="47"/>
      <c r="V44" s="47"/>
      <c r="W44" s="44"/>
      <c r="X44" s="48"/>
      <c r="Y44" s="9"/>
    </row>
    <row r="45" spans="1:27" ht="24" x14ac:dyDescent="0.4">
      <c r="B45" s="15"/>
      <c r="C45" s="14"/>
      <c r="D45" s="15"/>
      <c r="E45" s="15"/>
      <c r="F45" s="9"/>
      <c r="G45" s="15"/>
      <c r="H45" s="14"/>
      <c r="I45" s="15"/>
      <c r="J45" s="15"/>
      <c r="K45" s="9"/>
      <c r="L45" s="15"/>
      <c r="M45" s="14"/>
      <c r="N45" s="15"/>
      <c r="O45" s="41"/>
      <c r="P45" s="42"/>
      <c r="Q45" s="41"/>
      <c r="R45" s="43"/>
      <c r="S45" s="44"/>
      <c r="T45" s="41"/>
      <c r="U45" s="47"/>
      <c r="V45" s="47"/>
      <c r="W45" s="44"/>
      <c r="X45" s="48"/>
      <c r="Y45" s="9"/>
    </row>
    <row r="46" spans="1:27" ht="24" x14ac:dyDescent="0.4">
      <c r="B46" s="15"/>
      <c r="C46" s="14"/>
      <c r="D46" s="15"/>
      <c r="E46" s="15"/>
      <c r="F46" s="9"/>
      <c r="G46" s="15"/>
      <c r="H46" s="14"/>
      <c r="I46" s="15"/>
      <c r="J46" s="15"/>
      <c r="K46" s="9"/>
      <c r="L46" s="15"/>
      <c r="M46" s="14"/>
      <c r="N46" s="15"/>
      <c r="O46" s="41"/>
      <c r="P46" s="42"/>
      <c r="Q46" s="41"/>
      <c r="R46" s="43" t="s">
        <v>26</v>
      </c>
      <c r="S46" s="45"/>
      <c r="T46" s="42"/>
      <c r="U46" s="47"/>
      <c r="V46" s="47"/>
      <c r="W46" s="44"/>
      <c r="X46" s="48"/>
      <c r="Y46" s="9"/>
    </row>
    <row r="47" spans="1:27" ht="24" x14ac:dyDescent="0.4">
      <c r="B47" s="15"/>
      <c r="C47" s="14"/>
      <c r="D47" s="15"/>
      <c r="E47" s="15"/>
      <c r="F47" s="9"/>
      <c r="G47" s="15"/>
      <c r="H47" s="14"/>
      <c r="I47" s="15"/>
      <c r="J47" s="15"/>
      <c r="K47" s="9"/>
      <c r="L47" s="15"/>
      <c r="M47" s="14"/>
      <c r="N47" s="15"/>
      <c r="O47" s="48"/>
      <c r="P47" s="48"/>
      <c r="Q47" s="48"/>
      <c r="R47" s="48"/>
      <c r="S47" s="45"/>
      <c r="T47" s="42"/>
      <c r="U47" s="41"/>
      <c r="V47" s="41"/>
      <c r="W47" s="45"/>
      <c r="X47" s="42"/>
      <c r="Y47" s="9"/>
    </row>
    <row r="48" spans="1:27" ht="24" x14ac:dyDescent="0.4">
      <c r="U48" s="12"/>
      <c r="V48" s="12"/>
      <c r="W48" s="11"/>
      <c r="X48" s="9"/>
    </row>
    <row r="49" spans="21:24" ht="24" x14ac:dyDescent="0.4">
      <c r="U49" s="12"/>
      <c r="V49" s="12"/>
      <c r="W49" s="11"/>
      <c r="X49" s="9"/>
    </row>
    <row r="50" spans="21:24" ht="24" x14ac:dyDescent="0.4">
      <c r="U50" s="12"/>
      <c r="V50" s="12"/>
      <c r="W50" s="11"/>
      <c r="X50" s="9"/>
    </row>
    <row r="51" spans="21:24" ht="24" x14ac:dyDescent="0.4">
      <c r="U51" s="12"/>
      <c r="V51" s="12"/>
      <c r="W51" s="11"/>
      <c r="X51" s="9"/>
    </row>
    <row r="52" spans="21:24" ht="24" x14ac:dyDescent="0.4">
      <c r="U52" s="9"/>
      <c r="V52" s="9"/>
      <c r="W52" s="11"/>
      <c r="X52" s="9"/>
    </row>
    <row r="53" spans="21:24" ht="24" x14ac:dyDescent="0.4">
      <c r="U53" s="9"/>
      <c r="V53" s="9"/>
      <c r="W53" s="11"/>
      <c r="X53" s="9"/>
    </row>
  </sheetData>
  <sheetProtection algorithmName="SHA-512" hashValue="VuPcMJBaI+AUebT7dgwumFQkoocpFydu+13LEXGdrFGCruiyN4vcZ9Ivot4dlBdoLMx85rsv8kOmxepowYaUjQ==" saltValue="KYtNvKo5kBe8gouu30sbzw==" spinCount="100000" sheet="1" objects="1" scenarios="1"/>
  <mergeCells count="14">
    <mergeCell ref="H1:N1"/>
    <mergeCell ref="U25:X25"/>
    <mergeCell ref="A25:E25"/>
    <mergeCell ref="F25:J25"/>
    <mergeCell ref="K25:O25"/>
    <mergeCell ref="P25:T25"/>
    <mergeCell ref="A3:E3"/>
    <mergeCell ref="F3:J3"/>
    <mergeCell ref="K3:O3"/>
    <mergeCell ref="P3:T3"/>
    <mergeCell ref="A14:E14"/>
    <mergeCell ref="F14:J14"/>
    <mergeCell ref="K14:O14"/>
    <mergeCell ref="P14:T14"/>
  </mergeCells>
  <phoneticPr fontId="1"/>
  <pageMargins left="0.43307086614173229" right="0.23622047244094491" top="0.74803149606299213" bottom="0.15748031496062992"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申請者宣誓書（商工会様式）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津和野町商工会１</dc:creator>
  <cp:lastModifiedBy>山本　香奈絵</cp:lastModifiedBy>
  <cp:lastPrinted>2025-09-18T00:43:54Z</cp:lastPrinted>
  <dcterms:created xsi:type="dcterms:W3CDTF">2025-09-16T07:49:09Z</dcterms:created>
  <dcterms:modified xsi:type="dcterms:W3CDTF">2025-09-22T02:08:18Z</dcterms:modified>
</cp:coreProperties>
</file>